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Hárok1" sheetId="1" r:id="rId1"/>
    <sheet name="Hárok2" sheetId="2" r:id="rId2"/>
    <sheet name="Hárok3" sheetId="3" r:id="rId3"/>
    <sheet name="Správa o kompatibilite" sheetId="4" r:id="rId4"/>
  </sheets>
  <definedNames/>
  <calcPr fullCalcOnLoad="1"/>
</workbook>
</file>

<file path=xl/sharedStrings.xml><?xml version="1.0" encoding="utf-8"?>
<sst xmlns="http://schemas.openxmlformats.org/spreadsheetml/2006/main" count="73" uniqueCount="71">
  <si>
    <t>Celkové príjmy v €:</t>
  </si>
  <si>
    <t>Úroky</t>
  </si>
  <si>
    <t>Vratky</t>
  </si>
  <si>
    <t>Celkové výdavky v €:</t>
  </si>
  <si>
    <t>01116 – Obec</t>
  </si>
  <si>
    <t>0112 - Finančná oblasť</t>
  </si>
  <si>
    <t>/ auditorské služby; poplatky banke /</t>
  </si>
  <si>
    <t>0320 - Dobrovoľný hasičský zbor</t>
  </si>
  <si>
    <t>/ energie; údržba hasiacich prístrojom, palivo, prevádzka /</t>
  </si>
  <si>
    <t>0451 - Cestná doprava</t>
  </si>
  <si>
    <t>/ nákup posypového materiálu; údržba miestnych komunikácií /</t>
  </si>
  <si>
    <t>0510 – Nakladanie s odpadmi</t>
  </si>
  <si>
    <t>/ odpadové nádoby; odvoz a uloženie odpadu; separovaný zber /</t>
  </si>
  <si>
    <t>0560 – Ochrana životného prostredia</t>
  </si>
  <si>
    <t>/ prenesená kompetencia- mzda /</t>
  </si>
  <si>
    <t>0620 – Rozvoj obcí</t>
  </si>
  <si>
    <t>/ energie, materiál AP, nákup kosačky, palivo do kosačiek, údržba /</t>
  </si>
  <si>
    <t>0640 – Verejné osvetlenie</t>
  </si>
  <si>
    <t>/ energia, materiál a údržba  /</t>
  </si>
  <si>
    <t>0810 – Rekreačné a športové služby</t>
  </si>
  <si>
    <t>08205 – Knižnica</t>
  </si>
  <si>
    <t>/ knihy; odmena knihovníčke /</t>
  </si>
  <si>
    <t>/energia, odmeny na dohodu, poistenie/</t>
  </si>
  <si>
    <t>08209 – Kultúrne služby</t>
  </si>
  <si>
    <t>0830 – Vysielacie a vydavateľské služby</t>
  </si>
  <si>
    <t>0840 – Náboženské a spoločenské služby</t>
  </si>
  <si>
    <t>09111 – Materská škola</t>
  </si>
  <si>
    <t>0950 – Školenia</t>
  </si>
  <si>
    <t>Podielové dane</t>
  </si>
  <si>
    <t>Daňové pohľadávky</t>
  </si>
  <si>
    <t>Nedaňové pohľadávky</t>
  </si>
  <si>
    <t xml:space="preserve">Celkové príjmy spolu :    </t>
  </si>
  <si>
    <t>Rozpočet:</t>
  </si>
  <si>
    <t>poistenie, stravovanie a ostatná prevádzka obce /</t>
  </si>
  <si>
    <t>0630 -  Zásobovanie vodou</t>
  </si>
  <si>
    <t>08206 – Múzeum</t>
  </si>
  <si>
    <t>prostriedky/</t>
  </si>
  <si>
    <t>10202 – Ďalšie sociálne služby</t>
  </si>
  <si>
    <t>/poskytovanie sociálnych služieb/</t>
  </si>
  <si>
    <t xml:space="preserve">Celkové výdavky spolu:   </t>
  </si>
  <si>
    <t>Čerpanie</t>
  </si>
  <si>
    <t>Rozpočet</t>
  </si>
  <si>
    <t xml:space="preserve">/ hrobové miesto; prenájom pozemkov; prenájom kultúrneho domu; </t>
  </si>
  <si>
    <t xml:space="preserve">prenájom pohostinstva; správne poplatky; služby domu smútku; </t>
  </si>
  <si>
    <t xml:space="preserve"> poplatky za odpadové nádoby; poplatky za TKO; vyhlásenie v MR; </t>
  </si>
  <si>
    <t xml:space="preserve"> vstupné PD; prevádzkové náklady MŠ; príjem za stravu/</t>
  </si>
  <si>
    <t xml:space="preserve">/ daň z nehnuteľnosti; daň z bytov; daň za psa; daň za užívanie </t>
  </si>
  <si>
    <t>verejného priestranstva /</t>
  </si>
  <si>
    <t>Dotácia prenesený výkon štátnej správy EO</t>
  </si>
  <si>
    <t>/ mzdy , odvody, energie, telefón, kancelárske potreby,</t>
  </si>
  <si>
    <t xml:space="preserve"> knihy, časopisy, reprezentačné, pohonné hmoty,  </t>
  </si>
  <si>
    <t xml:space="preserve">/ jubileá, stretnutie dôchodcov, pohár starostov obcí, stavanie mája, </t>
  </si>
  <si>
    <t>deň matiek, Holubyho pochod, mikroregión, odmena kronikárke,</t>
  </si>
  <si>
    <t xml:space="preserve"> Mikuláš; uvítanie detí, MDD,  energia , čistenie a pranie, čistiace </t>
  </si>
  <si>
    <t>/ koncesionárske poplatky; údržba miestneho rozhlasu;</t>
  </si>
  <si>
    <t>/ Dom smútku – energie, materiál, údržba, odmena na dohodu,</t>
  </si>
  <si>
    <t xml:space="preserve">/ mzda , odvody , energie, kancelárske potreby, tlač, </t>
  </si>
  <si>
    <t>učebné pomôcky, riad, strava, nábytok /</t>
  </si>
  <si>
    <t>Transfer ROEP</t>
  </si>
  <si>
    <t>Transfer CO</t>
  </si>
  <si>
    <t>Transfer prenesený výkon štátnej správy ŽP</t>
  </si>
  <si>
    <t xml:space="preserve">Čerpanie RF </t>
  </si>
  <si>
    <t>Transfer - plat učiteľov MŠ</t>
  </si>
  <si>
    <t>Transfer na MŠ</t>
  </si>
  <si>
    <t xml:space="preserve">príspevok  -rozhodcovia, benzín do kosačky , elektrika / </t>
  </si>
  <si>
    <t>/napojenie  na prečerpávačku/</t>
  </si>
  <si>
    <t>Finančné príspevky</t>
  </si>
  <si>
    <t>Čerpanie rozpočtu k 31. 8. 2013</t>
  </si>
  <si>
    <t>Čerpanie rozpočtu k 31.8. 2013</t>
  </si>
  <si>
    <t>Transfer MDV a RR SR na cestnú komunikáciu</t>
  </si>
  <si>
    <t>Príloha č. 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</si>
</sst>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  <numFmt numFmtId="168" formatCode="0.0"/>
    <numFmt numFmtId="169" formatCode="#,##0.0"/>
    <numFmt numFmtId="170" formatCode="0.00;[Red]0.00"/>
    <numFmt numFmtId="171" formatCode="_-* #,##0.00\ [$€-1]_-;\-* #,##0.00\ [$€-1]_-;_-* &quot;-&quot;??\ [$€-1]_-;_-@_-"/>
    <numFmt numFmtId="172" formatCode="_-* #,##0.000\ _€_-;\-* #,##0.000\ _€_-;_-* &quot;-&quot;??\ _€_-;_-@_-"/>
    <numFmt numFmtId="173" formatCode="_-* #,##0.0000\ _€_-;\-* #,##0.0000\ _€_-;_-* &quot;-&quot;??\ _€_-;_-@_-"/>
    <numFmt numFmtId="174" formatCode="#,##0.000"/>
    <numFmt numFmtId="175" formatCode="#,##0.0000"/>
    <numFmt numFmtId="176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8"/>
      <color theme="5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0" fontId="3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47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0" fillId="33" borderId="0" xfId="0" applyFill="1" applyAlignment="1">
      <alignment/>
    </xf>
    <xf numFmtId="4" fontId="48" fillId="33" borderId="0" xfId="0" applyNumberFormat="1" applyFont="1" applyFill="1" applyAlignment="1">
      <alignment/>
    </xf>
    <xf numFmtId="0" fontId="43" fillId="15" borderId="0" xfId="0" applyFont="1" applyFill="1" applyAlignment="1">
      <alignment/>
    </xf>
    <xf numFmtId="4" fontId="35" fillId="15" borderId="0" xfId="0" applyNumberFormat="1" applyFont="1" applyFill="1" applyAlignment="1">
      <alignment/>
    </xf>
    <xf numFmtId="0" fontId="49" fillId="15" borderId="0" xfId="0" applyFont="1" applyFill="1" applyAlignment="1">
      <alignment/>
    </xf>
    <xf numFmtId="0" fontId="0" fillId="15" borderId="0" xfId="0" applyFill="1" applyAlignment="1">
      <alignment/>
    </xf>
    <xf numFmtId="0" fontId="35" fillId="15" borderId="0" xfId="0" applyFont="1" applyFill="1" applyAlignment="1">
      <alignment/>
    </xf>
    <xf numFmtId="0" fontId="50" fillId="34" borderId="0" xfId="0" applyFont="1" applyFill="1" applyAlignment="1">
      <alignment/>
    </xf>
    <xf numFmtId="0" fontId="51" fillId="0" borderId="0" xfId="0" applyFont="1" applyAlignment="1">
      <alignment horizontal="center"/>
    </xf>
    <xf numFmtId="0" fontId="47" fillId="34" borderId="0" xfId="0" applyFont="1" applyFill="1" applyAlignment="1">
      <alignment/>
    </xf>
    <xf numFmtId="0" fontId="0" fillId="34" borderId="0" xfId="0" applyFill="1" applyAlignment="1">
      <alignment/>
    </xf>
    <xf numFmtId="0" fontId="51" fillId="0" borderId="0" xfId="0" applyFont="1" applyAlignment="1">
      <alignment horizontal="left"/>
    </xf>
    <xf numFmtId="0" fontId="44" fillId="33" borderId="0" xfId="0" applyFont="1" applyFill="1" applyAlignment="1">
      <alignment/>
    </xf>
    <xf numFmtId="2" fontId="35" fillId="15" borderId="0" xfId="0" applyNumberFormat="1" applyFont="1" applyFill="1" applyAlignment="1">
      <alignment/>
    </xf>
    <xf numFmtId="169" fontId="35" fillId="15" borderId="0" xfId="0" applyNumberFormat="1" applyFont="1" applyFill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7" fillId="35" borderId="0" xfId="0" applyFont="1" applyFill="1" applyAlignment="1">
      <alignment/>
    </xf>
    <xf numFmtId="0" fontId="0" fillId="35" borderId="0" xfId="0" applyFill="1" applyAlignment="1">
      <alignment/>
    </xf>
    <xf numFmtId="176" fontId="48" fillId="35" borderId="0" xfId="0" applyNumberFormat="1" applyFont="1" applyFill="1" applyAlignment="1">
      <alignment/>
    </xf>
    <xf numFmtId="0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53.421875" style="0" customWidth="1"/>
    <col min="2" max="2" width="15.00390625" style="0" customWidth="1"/>
    <col min="3" max="3" width="14.7109375" style="0" customWidth="1"/>
    <col min="4" max="4" width="10.57421875" style="0" customWidth="1"/>
  </cols>
  <sheetData>
    <row r="1" spans="1:3" ht="23.25">
      <c r="A1" s="18" t="s">
        <v>68</v>
      </c>
      <c r="C1" t="s">
        <v>70</v>
      </c>
    </row>
    <row r="2" ht="23.25">
      <c r="A2" s="2"/>
    </row>
    <row r="3" spans="1:3" ht="23.25">
      <c r="A3" s="17" t="s">
        <v>0</v>
      </c>
      <c r="B3" s="19" t="s">
        <v>40</v>
      </c>
      <c r="C3" s="19" t="s">
        <v>41</v>
      </c>
    </row>
    <row r="6" spans="1:3" ht="15.75">
      <c r="A6" s="12" t="s">
        <v>28</v>
      </c>
      <c r="B6" s="13">
        <v>93731.6</v>
      </c>
      <c r="C6" s="13">
        <v>120000</v>
      </c>
    </row>
    <row r="7" spans="1:3" ht="15.75">
      <c r="A7" s="1"/>
      <c r="C7" s="25"/>
    </row>
    <row r="8" spans="1:3" ht="15.75">
      <c r="A8" s="12" t="s">
        <v>29</v>
      </c>
      <c r="B8" s="13">
        <v>11648.54</v>
      </c>
      <c r="C8" s="13">
        <v>13584</v>
      </c>
    </row>
    <row r="9" spans="1:3" ht="15">
      <c r="A9" s="3" t="s">
        <v>46</v>
      </c>
      <c r="C9" s="25"/>
    </row>
    <row r="10" spans="1:3" ht="15">
      <c r="A10" s="3" t="s">
        <v>47</v>
      </c>
      <c r="C10" s="25"/>
    </row>
    <row r="11" ht="15">
      <c r="C11" s="25"/>
    </row>
    <row r="12" spans="1:3" ht="15.75">
      <c r="A12" s="12" t="s">
        <v>30</v>
      </c>
      <c r="B12" s="13">
        <v>16354.85</v>
      </c>
      <c r="C12" s="13">
        <v>24037</v>
      </c>
    </row>
    <row r="13" spans="1:3" ht="15">
      <c r="A13" s="6" t="s">
        <v>42</v>
      </c>
      <c r="C13" s="25"/>
    </row>
    <row r="14" spans="1:3" ht="15">
      <c r="A14" s="6" t="s">
        <v>43</v>
      </c>
      <c r="C14" s="25"/>
    </row>
    <row r="15" spans="1:3" ht="15">
      <c r="A15" s="6" t="s">
        <v>44</v>
      </c>
      <c r="C15" s="25"/>
    </row>
    <row r="16" spans="1:3" ht="15">
      <c r="A16" s="6" t="s">
        <v>45</v>
      </c>
      <c r="C16" s="25"/>
    </row>
    <row r="17" ht="15">
      <c r="C17" s="25"/>
    </row>
    <row r="18" spans="1:3" ht="15.75">
      <c r="A18" s="12" t="s">
        <v>1</v>
      </c>
      <c r="B18" s="16">
        <v>4.57</v>
      </c>
      <c r="C18" s="13">
        <v>5</v>
      </c>
    </row>
    <row r="19" spans="1:3" ht="15.75">
      <c r="A19" s="1"/>
      <c r="C19" s="25"/>
    </row>
    <row r="20" spans="1:3" ht="15.75">
      <c r="A20" s="12" t="s">
        <v>2</v>
      </c>
      <c r="B20" s="23">
        <v>1258.4</v>
      </c>
      <c r="C20" s="13">
        <v>0</v>
      </c>
    </row>
    <row r="21" spans="1:3" ht="15.75">
      <c r="A21" s="1"/>
      <c r="C21" s="25"/>
    </row>
    <row r="22" spans="1:3" ht="15.75">
      <c r="A22" s="12" t="s">
        <v>63</v>
      </c>
      <c r="B22" s="13">
        <v>640</v>
      </c>
      <c r="C22" s="13">
        <v>959</v>
      </c>
    </row>
    <row r="23" ht="15">
      <c r="C23" s="25"/>
    </row>
    <row r="24" spans="1:3" ht="15.75">
      <c r="A24" s="12" t="s">
        <v>48</v>
      </c>
      <c r="B24" s="16">
        <v>125.56</v>
      </c>
      <c r="C24" s="13">
        <v>251.13</v>
      </c>
    </row>
    <row r="25" spans="1:3" ht="15.75">
      <c r="A25" s="1"/>
      <c r="C25" s="25"/>
    </row>
    <row r="26" spans="1:3" ht="15.75">
      <c r="A26" s="12" t="s">
        <v>60</v>
      </c>
      <c r="B26" s="23">
        <v>79.85</v>
      </c>
      <c r="C26" s="13">
        <v>79.85</v>
      </c>
    </row>
    <row r="27" ht="15">
      <c r="C27" s="25"/>
    </row>
    <row r="28" spans="1:3" ht="15.75">
      <c r="A28" s="12" t="s">
        <v>62</v>
      </c>
      <c r="B28" s="13">
        <v>788</v>
      </c>
      <c r="C28" s="24">
        <v>788</v>
      </c>
    </row>
    <row r="29" spans="1:3" ht="15.75">
      <c r="A29" s="1"/>
      <c r="C29" s="25"/>
    </row>
    <row r="30" spans="1:3" ht="15.75">
      <c r="A30" s="12" t="s">
        <v>59</v>
      </c>
      <c r="B30" s="23">
        <v>0</v>
      </c>
      <c r="C30" s="13">
        <v>43</v>
      </c>
    </row>
    <row r="31" spans="1:3" ht="15.75">
      <c r="A31" s="1"/>
      <c r="C31" s="25"/>
    </row>
    <row r="32" spans="1:3" ht="15.75">
      <c r="A32" s="12" t="s">
        <v>69</v>
      </c>
      <c r="B32" s="16">
        <v>1214.2</v>
      </c>
      <c r="C32" s="13">
        <v>1214.2</v>
      </c>
    </row>
    <row r="33" spans="1:3" ht="15.75">
      <c r="A33" s="1"/>
      <c r="C33" s="25"/>
    </row>
    <row r="34" spans="1:3" ht="15.75">
      <c r="A34" s="12" t="s">
        <v>66</v>
      </c>
      <c r="B34" s="16">
        <v>216</v>
      </c>
      <c r="C34" s="13">
        <v>30</v>
      </c>
    </row>
    <row r="35" spans="1:3" ht="15.75">
      <c r="A35" s="1"/>
      <c r="C35" s="25"/>
    </row>
    <row r="36" spans="1:3" ht="15.75">
      <c r="A36" s="12" t="s">
        <v>58</v>
      </c>
      <c r="B36" s="16">
        <v>293.39</v>
      </c>
      <c r="C36" s="13">
        <v>50.44</v>
      </c>
    </row>
    <row r="37" spans="1:3" ht="15.75">
      <c r="A37" s="1"/>
      <c r="C37" s="25"/>
    </row>
    <row r="38" spans="1:3" ht="15.75">
      <c r="A38" s="12" t="s">
        <v>61</v>
      </c>
      <c r="B38" s="16">
        <v>5385.99</v>
      </c>
      <c r="C38" s="13">
        <v>5385.99</v>
      </c>
    </row>
    <row r="39" ht="15">
      <c r="C39" s="25"/>
    </row>
    <row r="40" spans="1:3" ht="21">
      <c r="A40" s="9" t="s">
        <v>31</v>
      </c>
      <c r="B40" s="11">
        <f>SUM(B6:B39)</f>
        <v>131740.95</v>
      </c>
      <c r="C40" s="8">
        <f>SUM(C6:C39)</f>
        <v>166427.61000000002</v>
      </c>
    </row>
    <row r="41" ht="15">
      <c r="C41" s="25"/>
    </row>
    <row r="42" spans="1:3" ht="21">
      <c r="A42" s="27"/>
      <c r="B42" s="28"/>
      <c r="C42" s="29"/>
    </row>
    <row r="43" ht="15">
      <c r="C43" s="25"/>
    </row>
    <row r="44" ht="15">
      <c r="D44" s="26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H11" sqref="H11"/>
    </sheetView>
  </sheetViews>
  <sheetFormatPr defaultColWidth="9.140625" defaultRowHeight="15"/>
  <cols>
    <col min="4" max="4" width="7.00390625" style="0" customWidth="1"/>
    <col min="5" max="5" width="10.421875" style="0" customWidth="1"/>
    <col min="6" max="6" width="13.8515625" style="0" customWidth="1"/>
    <col min="7" max="7" width="14.8515625" style="0" customWidth="1"/>
    <col min="11" max="11" width="11.8515625" style="0" bestFit="1" customWidth="1"/>
  </cols>
  <sheetData>
    <row r="1" ht="23.25">
      <c r="C1" s="21" t="s">
        <v>67</v>
      </c>
    </row>
    <row r="4" spans="1:7" ht="23.25">
      <c r="A4" s="17" t="s">
        <v>3</v>
      </c>
      <c r="B4" s="20"/>
      <c r="C4" s="20"/>
      <c r="D4" s="20"/>
      <c r="E4" s="20"/>
      <c r="F4" s="19" t="s">
        <v>40</v>
      </c>
      <c r="G4" s="19" t="s">
        <v>41</v>
      </c>
    </row>
    <row r="6" spans="1:7" ht="15.75">
      <c r="A6" s="12" t="s">
        <v>4</v>
      </c>
      <c r="B6" s="16"/>
      <c r="C6" s="16"/>
      <c r="D6" s="16"/>
      <c r="E6" s="16"/>
      <c r="F6" s="13">
        <v>52376.62</v>
      </c>
      <c r="G6" s="13">
        <v>79835.57</v>
      </c>
    </row>
    <row r="7" spans="1:4" ht="15">
      <c r="A7" s="3" t="s">
        <v>49</v>
      </c>
      <c r="B7" s="3"/>
      <c r="C7" s="3"/>
      <c r="D7" s="3"/>
    </row>
    <row r="8" spans="1:4" ht="15">
      <c r="A8" s="3" t="s">
        <v>50</v>
      </c>
      <c r="B8" s="3"/>
      <c r="C8" s="3"/>
      <c r="D8" s="3"/>
    </row>
    <row r="9" spans="1:4" ht="15">
      <c r="A9" s="3" t="s">
        <v>33</v>
      </c>
      <c r="B9" s="3"/>
      <c r="C9" s="3"/>
      <c r="D9" s="3"/>
    </row>
    <row r="11" spans="1:7" ht="15.75">
      <c r="A11" s="12" t="s">
        <v>5</v>
      </c>
      <c r="B11" s="15"/>
      <c r="C11" s="15"/>
      <c r="D11" s="15"/>
      <c r="E11" s="15"/>
      <c r="F11" s="23">
        <v>266.14</v>
      </c>
      <c r="G11" s="13">
        <v>1150</v>
      </c>
    </row>
    <row r="12" ht="15">
      <c r="A12" s="3" t="s">
        <v>6</v>
      </c>
    </row>
    <row r="14" spans="1:7" ht="15.75">
      <c r="A14" s="12" t="s">
        <v>7</v>
      </c>
      <c r="B14" s="16"/>
      <c r="C14" s="16"/>
      <c r="D14" s="16"/>
      <c r="E14" s="16"/>
      <c r="F14" s="16">
        <v>1614.58</v>
      </c>
      <c r="G14" s="13">
        <v>1934</v>
      </c>
    </row>
    <row r="15" ht="15">
      <c r="A15" s="3" t="s">
        <v>8</v>
      </c>
    </row>
    <row r="17" spans="1:7" ht="15.75">
      <c r="A17" s="12" t="s">
        <v>9</v>
      </c>
      <c r="B17" s="16"/>
      <c r="C17" s="16"/>
      <c r="D17" s="16"/>
      <c r="E17" s="16"/>
      <c r="F17" s="13">
        <v>2277.04</v>
      </c>
      <c r="G17" s="13">
        <v>6424.2</v>
      </c>
    </row>
    <row r="18" ht="15">
      <c r="A18" s="3" t="s">
        <v>10</v>
      </c>
    </row>
    <row r="20" spans="1:7" ht="15.75">
      <c r="A20" s="12" t="s">
        <v>11</v>
      </c>
      <c r="B20" s="16"/>
      <c r="C20" s="16"/>
      <c r="D20" s="16"/>
      <c r="E20" s="16"/>
      <c r="F20" s="13">
        <v>7351.91</v>
      </c>
      <c r="G20" s="13">
        <v>11592</v>
      </c>
    </row>
    <row r="21" ht="15">
      <c r="A21" s="3" t="s">
        <v>12</v>
      </c>
    </row>
    <row r="23" spans="1:7" ht="15.75">
      <c r="A23" s="12" t="s">
        <v>13</v>
      </c>
      <c r="B23" s="16"/>
      <c r="C23" s="16"/>
      <c r="D23" s="16"/>
      <c r="E23" s="16"/>
      <c r="F23" s="13">
        <v>176.34</v>
      </c>
      <c r="G23" s="13">
        <v>79.85</v>
      </c>
    </row>
    <row r="24" ht="15">
      <c r="A24" s="3" t="s">
        <v>14</v>
      </c>
    </row>
    <row r="25" ht="15">
      <c r="A25" s="5"/>
    </row>
    <row r="26" spans="1:7" ht="15.75">
      <c r="A26" s="12" t="s">
        <v>15</v>
      </c>
      <c r="B26" s="12"/>
      <c r="C26" s="12"/>
      <c r="D26" s="12"/>
      <c r="E26" s="12"/>
      <c r="F26" s="23">
        <v>625.09</v>
      </c>
      <c r="G26" s="23">
        <v>750</v>
      </c>
    </row>
    <row r="27" ht="15">
      <c r="A27" s="3" t="s">
        <v>16</v>
      </c>
    </row>
    <row r="29" spans="1:7" ht="15.75">
      <c r="A29" s="12" t="s">
        <v>34</v>
      </c>
      <c r="B29" s="16"/>
      <c r="C29" s="16"/>
      <c r="D29" s="16"/>
      <c r="E29" s="16"/>
      <c r="F29" s="13">
        <v>2987.03</v>
      </c>
      <c r="G29" s="13">
        <v>2987.03</v>
      </c>
    </row>
    <row r="30" ht="15">
      <c r="A30" s="3" t="s">
        <v>65</v>
      </c>
    </row>
    <row r="32" spans="1:7" ht="15.75">
      <c r="A32" s="12" t="s">
        <v>17</v>
      </c>
      <c r="B32" s="15"/>
      <c r="C32" s="15"/>
      <c r="D32" s="15"/>
      <c r="E32" s="15"/>
      <c r="F32" s="13">
        <v>4868.61</v>
      </c>
      <c r="G32" s="13">
        <v>6500</v>
      </c>
    </row>
    <row r="33" spans="1:7" ht="15">
      <c r="A33" s="3" t="s">
        <v>18</v>
      </c>
      <c r="F33" s="4"/>
      <c r="G33" s="4"/>
    </row>
    <row r="34" spans="1:7" ht="15">
      <c r="A34" s="5"/>
      <c r="F34" s="4"/>
      <c r="G34" s="4"/>
    </row>
    <row r="35" spans="1:7" ht="15.75">
      <c r="A35" s="12" t="s">
        <v>19</v>
      </c>
      <c r="B35" s="14"/>
      <c r="C35" s="14"/>
      <c r="D35" s="14"/>
      <c r="E35" s="14"/>
      <c r="F35" s="13">
        <v>4112.36</v>
      </c>
      <c r="G35" s="13">
        <v>4398.96</v>
      </c>
    </row>
    <row r="36" ht="15">
      <c r="A36" s="3"/>
    </row>
    <row r="37" ht="15">
      <c r="A37" s="3" t="s">
        <v>64</v>
      </c>
    </row>
    <row r="39" spans="1:7" ht="15.75">
      <c r="A39" s="12" t="s">
        <v>20</v>
      </c>
      <c r="B39" s="16"/>
      <c r="C39" s="16"/>
      <c r="D39" s="16"/>
      <c r="E39" s="16"/>
      <c r="F39" s="23">
        <v>449.41</v>
      </c>
      <c r="G39" s="23">
        <v>676</v>
      </c>
    </row>
    <row r="40" ht="15">
      <c r="A40" s="3" t="s">
        <v>21</v>
      </c>
    </row>
    <row r="41" spans="1:7" ht="15.75">
      <c r="A41" s="12" t="s">
        <v>35</v>
      </c>
      <c r="B41" s="16"/>
      <c r="C41" s="16"/>
      <c r="D41" s="16"/>
      <c r="E41" s="16"/>
      <c r="F41" s="16">
        <v>384.24</v>
      </c>
      <c r="G41" s="23">
        <v>611</v>
      </c>
    </row>
    <row r="42" ht="15">
      <c r="A42" s="3" t="s">
        <v>22</v>
      </c>
    </row>
    <row r="44" spans="1:7" ht="15.75">
      <c r="A44" s="12" t="s">
        <v>23</v>
      </c>
      <c r="B44" s="15"/>
      <c r="C44" s="15"/>
      <c r="D44" s="15"/>
      <c r="E44" s="15"/>
      <c r="F44" s="13">
        <v>1848.08</v>
      </c>
      <c r="G44" s="13">
        <v>5085</v>
      </c>
    </row>
    <row r="45" spans="1:2" ht="15">
      <c r="A45" s="3" t="s">
        <v>51</v>
      </c>
      <c r="B45" s="5"/>
    </row>
    <row r="46" spans="1:2" ht="15">
      <c r="A46" s="3" t="s">
        <v>52</v>
      </c>
      <c r="B46" s="5"/>
    </row>
    <row r="47" spans="1:2" ht="15">
      <c r="A47" s="3" t="s">
        <v>53</v>
      </c>
      <c r="B47" s="5"/>
    </row>
    <row r="48" spans="1:2" ht="15">
      <c r="A48" s="3" t="s">
        <v>36</v>
      </c>
      <c r="B48" s="5"/>
    </row>
    <row r="50" spans="1:7" ht="15.75">
      <c r="A50" s="12" t="s">
        <v>24</v>
      </c>
      <c r="B50" s="15"/>
      <c r="C50" s="15"/>
      <c r="D50" s="15"/>
      <c r="E50" s="15"/>
      <c r="F50" s="16">
        <v>366.38</v>
      </c>
      <c r="G50" s="23">
        <v>270</v>
      </c>
    </row>
    <row r="51" ht="15">
      <c r="A51" s="3" t="s">
        <v>54</v>
      </c>
    </row>
    <row r="53" spans="1:7" ht="15.75">
      <c r="A53" s="12" t="s">
        <v>25</v>
      </c>
      <c r="B53" s="15"/>
      <c r="C53" s="15"/>
      <c r="D53" s="15"/>
      <c r="E53" s="15"/>
      <c r="F53" s="16">
        <v>990.71</v>
      </c>
      <c r="G53" s="13">
        <v>1523</v>
      </c>
    </row>
    <row r="54" spans="1:3" ht="15">
      <c r="A54" s="3" t="s">
        <v>55</v>
      </c>
      <c r="B54" s="5"/>
      <c r="C54" s="5"/>
    </row>
    <row r="56" spans="1:7" ht="15.75">
      <c r="A56" s="12" t="s">
        <v>26</v>
      </c>
      <c r="B56" s="15"/>
      <c r="C56" s="15"/>
      <c r="D56" s="15"/>
      <c r="E56" s="15"/>
      <c r="F56" s="13">
        <v>29974.98</v>
      </c>
      <c r="G56" s="13">
        <v>41831</v>
      </c>
    </row>
    <row r="57" ht="15">
      <c r="A57" s="3" t="s">
        <v>56</v>
      </c>
    </row>
    <row r="58" ht="15">
      <c r="A58" s="3" t="s">
        <v>57</v>
      </c>
    </row>
    <row r="60" spans="1:7" ht="15.75">
      <c r="A60" s="12" t="s">
        <v>27</v>
      </c>
      <c r="B60" s="15"/>
      <c r="C60" s="15"/>
      <c r="D60" s="15"/>
      <c r="E60" s="15"/>
      <c r="F60" s="16">
        <v>126</v>
      </c>
      <c r="G60" s="23">
        <v>780</v>
      </c>
    </row>
    <row r="61" spans="6:7" ht="15">
      <c r="F61" s="4"/>
      <c r="G61" s="4"/>
    </row>
    <row r="62" spans="1:7" ht="15.75">
      <c r="A62" s="12" t="s">
        <v>37</v>
      </c>
      <c r="B62" s="15"/>
      <c r="C62" s="15"/>
      <c r="D62" s="15"/>
      <c r="E62" s="15"/>
      <c r="F62" s="16"/>
      <c r="G62" s="16"/>
    </row>
    <row r="63" ht="15">
      <c r="A63" s="3" t="s">
        <v>38</v>
      </c>
    </row>
    <row r="65" spans="5:6" ht="15">
      <c r="E65" s="7"/>
      <c r="F65" s="7"/>
    </row>
    <row r="66" spans="1:9" ht="23.25">
      <c r="A66" s="22" t="s">
        <v>39</v>
      </c>
      <c r="B66" s="10"/>
      <c r="C66" s="10"/>
      <c r="D66" s="10"/>
      <c r="E66" s="10"/>
      <c r="F66" s="8">
        <f>SUM(F6:F62)</f>
        <v>110795.52000000002</v>
      </c>
      <c r="G66" s="9"/>
      <c r="I66" s="7"/>
    </row>
    <row r="67" spans="1:7" ht="23.25">
      <c r="A67" s="22" t="s">
        <v>32</v>
      </c>
      <c r="B67" s="10"/>
      <c r="C67" s="10"/>
      <c r="D67" s="10"/>
      <c r="E67" s="10"/>
      <c r="F67" s="9"/>
      <c r="G67" s="8">
        <f>SUM(G6:G62)</f>
        <v>166427.61000000002</v>
      </c>
    </row>
    <row r="70" spans="6:7" ht="15">
      <c r="F70" s="7"/>
      <c r="G70" s="7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1" sqref="B1: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0"/>
      <c r="C1" s="31"/>
      <c r="D1" s="36"/>
      <c r="E1" s="36"/>
    </row>
    <row r="2" spans="2:5" ht="15">
      <c r="B2" s="30"/>
      <c r="C2" s="31"/>
      <c r="D2" s="36"/>
      <c r="E2" s="36"/>
    </row>
    <row r="3" spans="2:5" ht="15">
      <c r="B3" s="32"/>
      <c r="C3" s="32"/>
      <c r="D3" s="37"/>
      <c r="E3" s="37"/>
    </row>
    <row r="4" spans="2:5" ht="15">
      <c r="B4" s="33"/>
      <c r="C4" s="32"/>
      <c r="D4" s="37"/>
      <c r="E4" s="37"/>
    </row>
    <row r="5" spans="2:5" ht="15">
      <c r="B5" s="32"/>
      <c r="C5" s="32"/>
      <c r="D5" s="37"/>
      <c r="E5" s="37"/>
    </row>
    <row r="6" spans="2:5" ht="15">
      <c r="B6" s="30"/>
      <c r="C6" s="31"/>
      <c r="D6" s="36"/>
      <c r="E6" s="38"/>
    </row>
    <row r="7" spans="2:5" ht="15.75" thickBot="1">
      <c r="B7" s="32"/>
      <c r="C7" s="32"/>
      <c r="D7" s="37"/>
      <c r="E7" s="37"/>
    </row>
    <row r="8" spans="2:5" ht="15.75" thickBot="1">
      <c r="B8" s="34"/>
      <c r="C8" s="35"/>
      <c r="D8" s="39"/>
      <c r="E8" s="40"/>
    </row>
    <row r="9" spans="2:5" ht="15">
      <c r="B9" s="32"/>
      <c r="C9" s="32"/>
      <c r="D9" s="37"/>
      <c r="E9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2013-09-23T09:44:21Z</cp:lastPrinted>
  <dcterms:created xsi:type="dcterms:W3CDTF">2012-09-26T18:16:57Z</dcterms:created>
  <dcterms:modified xsi:type="dcterms:W3CDTF">2013-10-30T14:54:51Z</dcterms:modified>
  <cp:category/>
  <cp:version/>
  <cp:contentType/>
  <cp:contentStatus/>
</cp:coreProperties>
</file>