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1"/>
  </bookViews>
  <sheets>
    <sheet name="Hárok1" sheetId="1" r:id="rId1"/>
    <sheet name="Hárok2" sheetId="2" r:id="rId2"/>
    <sheet name="Hárok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<sst xmlns="http://schemas.openxmlformats.org/spreadsheetml/2006/main" count="77" uniqueCount="75">
  <si>
    <t>Celkové príjmy v €:</t>
  </si>
  <si>
    <t>Úroky</t>
  </si>
  <si>
    <t>Vratky</t>
  </si>
  <si>
    <t>Celkové výdavky v €:</t>
  </si>
  <si>
    <t>/ auditorské služby; poplatky banke /</t>
  </si>
  <si>
    <t>/ nákup posypového materiálu; údržba miestnych komunikácií /</t>
  </si>
  <si>
    <t>/ odpadové nádoby; odvoz a uloženie odpadu; separovaný zber /</t>
  </si>
  <si>
    <t>/ energie, materiál AP, nákup kosačky, palivo do kosačiek, údržba /</t>
  </si>
  <si>
    <t>/ energia, materiál a údržba  /</t>
  </si>
  <si>
    <t>Podielové dane</t>
  </si>
  <si>
    <t>Daňové pohľadávky</t>
  </si>
  <si>
    <t>Nedaňové pohľadávky</t>
  </si>
  <si>
    <t xml:space="preserve">Celkové príjmy spolu :    </t>
  </si>
  <si>
    <t>Rozpočet:</t>
  </si>
  <si>
    <t>poistenie, stravovanie a ostatná prevádzka obce /</t>
  </si>
  <si>
    <t xml:space="preserve">Celkové výdavky spolu:   </t>
  </si>
  <si>
    <t>Čerpanie</t>
  </si>
  <si>
    <t>Rozpočet</t>
  </si>
  <si>
    <t xml:space="preserve">/ hrobové miesto; prenájom pozemkov; prenájom kultúrneho domu; </t>
  </si>
  <si>
    <t xml:space="preserve">prenájom pohostinstva; správne poplatky; služby domu smútku; </t>
  </si>
  <si>
    <t xml:space="preserve"> poplatky za odpadové nádoby; poplatky za TKO; vyhlásenie v MR; </t>
  </si>
  <si>
    <t xml:space="preserve"> vstupné PD; prevádzkové náklady MŠ; príjem za stravu/</t>
  </si>
  <si>
    <t xml:space="preserve">/ daň z nehnuteľnosti; daň z bytov; daň za psa; daň za užívanie </t>
  </si>
  <si>
    <t>verejného priestranstva /</t>
  </si>
  <si>
    <t>Dotácia prenesený výkon štátnej správy EO</t>
  </si>
  <si>
    <t>/ mzdy , odvody, energie, telefón, kancelárske potreby,</t>
  </si>
  <si>
    <t xml:space="preserve"> knihy, časopisy, reprezentačné, pohonné hmoty,  </t>
  </si>
  <si>
    <t>/ koncesionárske poplatky; údržba miestneho rozhlasu;</t>
  </si>
  <si>
    <t>/ Dom smútku – energie, materiál, údržba, odmena na dohodu,</t>
  </si>
  <si>
    <t xml:space="preserve">/ mzda , odvody , energie, kancelárske potreby, tlač, </t>
  </si>
  <si>
    <t>učebné pomôcky, riad, strava, nábytok /</t>
  </si>
  <si>
    <t>Transfer CO</t>
  </si>
  <si>
    <t>Transfer prenesený výkon štátnej správy ŽP</t>
  </si>
  <si>
    <t xml:space="preserve">Čerpanie RF </t>
  </si>
  <si>
    <t>Transfer - plat učiteľov MŠ</t>
  </si>
  <si>
    <t>Transfer na MŠ</t>
  </si>
  <si>
    <t xml:space="preserve">príspevok  -rozhodcovia, benzín do kosačky , elektrika / </t>
  </si>
  <si>
    <t>Finančné príspevky</t>
  </si>
  <si>
    <t>Čerpanie rozpočtu k 31.3.2013.xls - správa o kompatibilite</t>
  </si>
  <si>
    <t>Spustiť v 23.09.2013 11:51</t>
  </si>
  <si>
    <t>Nasledovné funkcie v tomto zošite nie sú podporované v starších verziách programu Excel. Ak tento zošit uložíte v staršom formáte súboru, tieto funkcie sa môžu stratiť alebo sa môže zmeniť ich funkčnosť.</t>
  </si>
  <si>
    <t>Mierna strata zobrazenia</t>
  </si>
  <si>
    <t>počet výskytov</t>
  </si>
  <si>
    <t>Niektoré bunky alebo štýly v tomto zošite obsahujú formátovanie, ktoré vybratý formát súboru nepodporuje. Tieto formáty sa skonvertujú do najbližšieho dostupného formátu.</t>
  </si>
  <si>
    <t>Dotácia na voľby</t>
  </si>
  <si>
    <t>/voľby/</t>
  </si>
  <si>
    <t>/odmena skladníkovi CO/</t>
  </si>
  <si>
    <t>/ energie; údržba hasiacich prístrojov, palivo, prevádzka, výstavba hasičského domu /</t>
  </si>
  <si>
    <t>/ prenesená kompetencia- mzda, čistenie potokov /</t>
  </si>
  <si>
    <t>/poplatok za školenie/</t>
  </si>
  <si>
    <t>/príprava projektovej dokumentácie ku kolaudácii/</t>
  </si>
  <si>
    <t>/vypracovanie posudkov/</t>
  </si>
  <si>
    <t>/ knihy; odmena knihovníčke, pamätný dom energia, odmena, poistenie, kultúrne akcie ,</t>
  </si>
  <si>
    <t>prevádzka kultúrneho domu/</t>
  </si>
  <si>
    <t>Čerpanie rozpočtu k 28.02.2015</t>
  </si>
  <si>
    <t>01.1.1 – Výkonné a zákonodárne orgány</t>
  </si>
  <si>
    <t>01.1.2 - Finančné a rozpočtové záležitosti</t>
  </si>
  <si>
    <t>01.6.0 - Všeobecné verejné služby</t>
  </si>
  <si>
    <t>02.2.0 - Civilná ochrana</t>
  </si>
  <si>
    <t>03.2.0 - Ochrana pred požiarmi</t>
  </si>
  <si>
    <t>04.5.1 - Cestná doprava</t>
  </si>
  <si>
    <t>05.1.0 – Nakladanie s odpadmi</t>
  </si>
  <si>
    <t>05.6.0 – Ochrana životného prostredia</t>
  </si>
  <si>
    <t>06.2.0 – Rozvoj obcí</t>
  </si>
  <si>
    <t>06.3.0 -  Zásobovanie vodou</t>
  </si>
  <si>
    <t>06.4.0 – Verejné osvetlenie</t>
  </si>
  <si>
    <t>08.1.0 – Rekreačné a športové služby</t>
  </si>
  <si>
    <t>08.2.0  – Kultúrne služby</t>
  </si>
  <si>
    <t>08.3.0 – Vysielacie a vydavateľské služby</t>
  </si>
  <si>
    <t>08.4.0 – Náboženské a iné spoločenské služby</t>
  </si>
  <si>
    <t>09.1.1.1 – Predprimárne vzdel. s bežnou starostl.</t>
  </si>
  <si>
    <t>09.5.0 – Vzdelávanie</t>
  </si>
  <si>
    <t>10.2.0 - Staroba</t>
  </si>
  <si>
    <t>Čerpanie rozpočtu k  28.02.2015</t>
  </si>
  <si>
    <t>Príloha č. 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</si>
</sst>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0.0"/>
    <numFmt numFmtId="169" formatCode="#,##0.0"/>
    <numFmt numFmtId="170" formatCode="0.00;[Red]0.00"/>
    <numFmt numFmtId="171" formatCode="_-* #,##0.00\ [$€-1]_-;\-* #,##0.00\ [$€-1]_-;_-* &quot;-&quot;??\ [$€-1]_-;_-@_-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#,##0.000"/>
    <numFmt numFmtId="175" formatCode="#,##0.0000"/>
    <numFmt numFmtId="176" formatCode="#,##0.00000"/>
    <numFmt numFmtId="177" formatCode="[$-41B]d\.mm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8"/>
      <color theme="5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3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4" fontId="48" fillId="33" borderId="0" xfId="0" applyNumberFormat="1" applyFont="1" applyFill="1" applyAlignment="1">
      <alignment/>
    </xf>
    <xf numFmtId="0" fontId="43" fillId="15" borderId="0" xfId="0" applyFont="1" applyFill="1" applyAlignment="1">
      <alignment/>
    </xf>
    <xf numFmtId="4" fontId="35" fillId="15" borderId="0" xfId="0" applyNumberFormat="1" applyFont="1" applyFill="1" applyAlignment="1">
      <alignment/>
    </xf>
    <xf numFmtId="0" fontId="49" fillId="15" borderId="0" xfId="0" applyFont="1" applyFill="1" applyAlignment="1">
      <alignment/>
    </xf>
    <xf numFmtId="0" fontId="0" fillId="15" borderId="0" xfId="0" applyFill="1" applyAlignment="1">
      <alignment/>
    </xf>
    <xf numFmtId="0" fontId="35" fillId="15" borderId="0" xfId="0" applyFont="1" applyFill="1" applyAlignment="1">
      <alignment/>
    </xf>
    <xf numFmtId="0" fontId="50" fillId="34" borderId="0" xfId="0" applyFont="1" applyFill="1" applyAlignment="1">
      <alignment/>
    </xf>
    <xf numFmtId="0" fontId="51" fillId="0" borderId="0" xfId="0" applyFont="1" applyAlignment="1">
      <alignment horizontal="center"/>
    </xf>
    <xf numFmtId="0" fontId="47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0" borderId="0" xfId="0" applyFont="1" applyAlignment="1">
      <alignment horizontal="left"/>
    </xf>
    <xf numFmtId="0" fontId="44" fillId="33" borderId="0" xfId="0" applyFont="1" applyFill="1" applyAlignment="1">
      <alignment/>
    </xf>
    <xf numFmtId="2" fontId="35" fillId="15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7" fillId="35" borderId="0" xfId="0" applyFont="1" applyFill="1" applyAlignment="1">
      <alignment/>
    </xf>
    <xf numFmtId="0" fontId="0" fillId="35" borderId="0" xfId="0" applyFill="1" applyAlignment="1">
      <alignment/>
    </xf>
    <xf numFmtId="176" fontId="48" fillId="35" borderId="0" xfId="0" applyNumberFormat="1" applyFont="1" applyFill="1" applyAlignment="1">
      <alignment/>
    </xf>
    <xf numFmtId="0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4" fontId="35" fillId="15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35" fillId="36" borderId="0" xfId="0" applyFont="1" applyFill="1" applyAlignment="1">
      <alignment/>
    </xf>
    <xf numFmtId="0" fontId="43" fillId="36" borderId="0" xfId="0" applyFont="1" applyFill="1" applyAlignment="1">
      <alignment/>
    </xf>
    <xf numFmtId="4" fontId="35" fillId="36" borderId="0" xfId="0" applyNumberFormat="1" applyFont="1" applyFill="1" applyAlignment="1">
      <alignment/>
    </xf>
    <xf numFmtId="2" fontId="35" fillId="36" borderId="0" xfId="0" applyNumberFormat="1" applyFont="1" applyFill="1" applyAlignment="1">
      <alignment/>
    </xf>
    <xf numFmtId="0" fontId="43" fillId="36" borderId="0" xfId="0" applyFont="1" applyFill="1" applyAlignment="1">
      <alignment horizontal="left"/>
    </xf>
    <xf numFmtId="0" fontId="49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3.421875" style="0" customWidth="1"/>
    <col min="2" max="2" width="15.00390625" style="0" customWidth="1"/>
    <col min="3" max="3" width="14.7109375" style="0" customWidth="1"/>
    <col min="4" max="4" width="10.57421875" style="0" customWidth="1"/>
  </cols>
  <sheetData>
    <row r="1" ht="23.25">
      <c r="A1" s="18" t="s">
        <v>73</v>
      </c>
    </row>
    <row r="2" ht="23.25">
      <c r="A2" s="2"/>
    </row>
    <row r="3" spans="1:3" ht="23.25">
      <c r="A3" s="17" t="s">
        <v>0</v>
      </c>
      <c r="B3" s="19" t="s">
        <v>16</v>
      </c>
      <c r="C3" s="19" t="s">
        <v>17</v>
      </c>
    </row>
    <row r="6" spans="1:3" ht="15.75">
      <c r="A6" s="12" t="s">
        <v>9</v>
      </c>
      <c r="B6" s="13">
        <v>36970</v>
      </c>
      <c r="C6" s="13">
        <v>161085</v>
      </c>
    </row>
    <row r="7" spans="1:3" ht="15.75">
      <c r="A7" s="1"/>
      <c r="C7" s="24"/>
    </row>
    <row r="8" spans="1:3" ht="15.75">
      <c r="A8" s="12" t="s">
        <v>10</v>
      </c>
      <c r="B8" s="13">
        <v>193.79</v>
      </c>
      <c r="C8" s="13">
        <v>15055</v>
      </c>
    </row>
    <row r="9" spans="1:3" ht="15">
      <c r="A9" s="3" t="s">
        <v>22</v>
      </c>
      <c r="C9" s="24"/>
    </row>
    <row r="10" spans="1:3" ht="15">
      <c r="A10" s="3" t="s">
        <v>23</v>
      </c>
      <c r="C10" s="24"/>
    </row>
    <row r="11" ht="15">
      <c r="C11" s="24"/>
    </row>
    <row r="12" spans="1:3" ht="15.75">
      <c r="A12" s="12" t="s">
        <v>11</v>
      </c>
      <c r="B12" s="13">
        <v>2140.08</v>
      </c>
      <c r="C12" s="13">
        <v>27024</v>
      </c>
    </row>
    <row r="13" spans="1:3" ht="15">
      <c r="A13" s="6" t="s">
        <v>18</v>
      </c>
      <c r="C13" s="24"/>
    </row>
    <row r="14" spans="1:3" ht="15">
      <c r="A14" s="6" t="s">
        <v>19</v>
      </c>
      <c r="C14" s="24"/>
    </row>
    <row r="15" spans="1:3" ht="15">
      <c r="A15" s="6" t="s">
        <v>20</v>
      </c>
      <c r="C15" s="24"/>
    </row>
    <row r="16" spans="1:3" ht="15">
      <c r="A16" s="6" t="s">
        <v>21</v>
      </c>
      <c r="C16" s="24"/>
    </row>
    <row r="17" ht="15">
      <c r="C17" s="24"/>
    </row>
    <row r="18" spans="1:3" ht="15.75">
      <c r="A18" s="12" t="s">
        <v>1</v>
      </c>
      <c r="B18" s="16">
        <v>0.48</v>
      </c>
      <c r="C18" s="13">
        <v>7</v>
      </c>
    </row>
    <row r="19" spans="1:3" ht="15.75">
      <c r="A19" s="1"/>
      <c r="C19" s="24"/>
    </row>
    <row r="20" spans="1:3" ht="15.75">
      <c r="A20" s="12" t="s">
        <v>2</v>
      </c>
      <c r="B20" s="13">
        <v>700.15</v>
      </c>
      <c r="C20" s="13">
        <v>0</v>
      </c>
    </row>
    <row r="21" spans="1:3" ht="15.75">
      <c r="A21" s="1"/>
      <c r="C21" s="24"/>
    </row>
    <row r="22" spans="1:3" ht="15.75">
      <c r="A22" s="12" t="s">
        <v>44</v>
      </c>
      <c r="B22" s="13">
        <v>640</v>
      </c>
      <c r="C22" s="13">
        <v>0</v>
      </c>
    </row>
    <row r="23" spans="1:3" ht="15.75">
      <c r="A23" s="1"/>
      <c r="C23" s="24"/>
    </row>
    <row r="24" spans="1:3" ht="15.75">
      <c r="A24" s="12" t="s">
        <v>35</v>
      </c>
      <c r="B24" s="13">
        <v>0</v>
      </c>
      <c r="C24" s="13">
        <v>1139</v>
      </c>
    </row>
    <row r="25" ht="15">
      <c r="C25" s="24"/>
    </row>
    <row r="26" spans="1:3" ht="15.75">
      <c r="A26" s="12" t="s">
        <v>24</v>
      </c>
      <c r="B26" s="16">
        <v>254.1</v>
      </c>
      <c r="C26" s="13">
        <v>255</v>
      </c>
    </row>
    <row r="27" spans="1:3" ht="15.75">
      <c r="A27" s="1"/>
      <c r="C27" s="24"/>
    </row>
    <row r="28" spans="1:3" ht="15.75">
      <c r="A28" s="12" t="s">
        <v>32</v>
      </c>
      <c r="B28" s="23">
        <v>72.09</v>
      </c>
      <c r="C28" s="13">
        <v>80</v>
      </c>
    </row>
    <row r="29" ht="15">
      <c r="C29" s="24"/>
    </row>
    <row r="30" spans="1:3" ht="15.75">
      <c r="A30" s="12" t="s">
        <v>34</v>
      </c>
      <c r="B30" s="13">
        <v>0</v>
      </c>
      <c r="C30" s="13">
        <v>0</v>
      </c>
    </row>
    <row r="31" spans="1:3" ht="15.75">
      <c r="A31" s="1"/>
      <c r="C31" s="24"/>
    </row>
    <row r="32" spans="1:3" ht="15.75">
      <c r="A32" s="12" t="s">
        <v>31</v>
      </c>
      <c r="B32" s="23">
        <v>0</v>
      </c>
      <c r="C32" s="13">
        <v>43</v>
      </c>
    </row>
    <row r="33" spans="1:3" ht="15.75">
      <c r="A33" s="1"/>
      <c r="C33" s="24"/>
    </row>
    <row r="34" spans="1:3" ht="15.75">
      <c r="A34" s="12" t="s">
        <v>37</v>
      </c>
      <c r="B34" s="23">
        <v>0</v>
      </c>
      <c r="C34" s="13">
        <v>0</v>
      </c>
    </row>
    <row r="35" spans="1:3" ht="15.75">
      <c r="A35" s="1"/>
      <c r="C35" s="24"/>
    </row>
    <row r="36" spans="1:3" ht="15.75">
      <c r="A36" s="12" t="s">
        <v>33</v>
      </c>
      <c r="B36" s="23">
        <v>0</v>
      </c>
      <c r="C36" s="13">
        <v>0</v>
      </c>
    </row>
    <row r="37" ht="15">
      <c r="C37" s="24"/>
    </row>
    <row r="38" spans="1:3" ht="21">
      <c r="A38" s="9" t="s">
        <v>12</v>
      </c>
      <c r="B38" s="11">
        <f>SUM(B6:B37)</f>
        <v>40970.69</v>
      </c>
      <c r="C38" s="8">
        <f>SUM(C6:C37)</f>
        <v>204688</v>
      </c>
    </row>
    <row r="39" ht="15">
      <c r="C39" s="24"/>
    </row>
    <row r="40" spans="1:3" ht="21">
      <c r="A40" s="26"/>
      <c r="B40" s="27"/>
      <c r="C40" s="28"/>
    </row>
    <row r="41" ht="15">
      <c r="C41" s="24"/>
    </row>
    <row r="42" ht="15">
      <c r="D42" s="25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4" max="4" width="7.00390625" style="0" customWidth="1"/>
    <col min="5" max="5" width="10.421875" style="0" customWidth="1"/>
    <col min="6" max="6" width="13.8515625" style="0" customWidth="1"/>
    <col min="7" max="7" width="14.8515625" style="0" customWidth="1"/>
    <col min="11" max="11" width="11.8515625" style="0" bestFit="1" customWidth="1"/>
  </cols>
  <sheetData>
    <row r="1" ht="23.25">
      <c r="C1" s="21" t="s">
        <v>54</v>
      </c>
    </row>
    <row r="2" ht="15">
      <c r="A2" t="s">
        <v>74</v>
      </c>
    </row>
    <row r="4" spans="1:7" ht="23.25">
      <c r="A4" s="17" t="s">
        <v>3</v>
      </c>
      <c r="B4" s="20"/>
      <c r="C4" s="20"/>
      <c r="D4" s="20"/>
      <c r="E4" s="20"/>
      <c r="F4" s="19" t="s">
        <v>16</v>
      </c>
      <c r="G4" s="19" t="s">
        <v>17</v>
      </c>
    </row>
    <row r="6" spans="1:7" ht="15.75">
      <c r="A6" s="12" t="s">
        <v>55</v>
      </c>
      <c r="B6" s="16"/>
      <c r="C6" s="16"/>
      <c r="D6" s="16"/>
      <c r="E6" s="16"/>
      <c r="F6" s="13">
        <v>14298.27</v>
      </c>
      <c r="G6" s="13">
        <v>85080</v>
      </c>
    </row>
    <row r="7" spans="1:4" ht="15">
      <c r="A7" s="3" t="s">
        <v>25</v>
      </c>
      <c r="B7" s="3"/>
      <c r="C7" s="3"/>
      <c r="D7" s="3"/>
    </row>
    <row r="8" spans="1:4" ht="15">
      <c r="A8" s="3" t="s">
        <v>26</v>
      </c>
      <c r="B8" s="3"/>
      <c r="C8" s="3"/>
      <c r="D8" s="3"/>
    </row>
    <row r="9" spans="1:4" ht="15">
      <c r="A9" s="3" t="s">
        <v>14</v>
      </c>
      <c r="B9" s="3"/>
      <c r="C9" s="3"/>
      <c r="D9" s="3"/>
    </row>
    <row r="11" spans="1:7" ht="15.75">
      <c r="A11" s="12" t="s">
        <v>56</v>
      </c>
      <c r="B11" s="15"/>
      <c r="C11" s="15"/>
      <c r="D11" s="15"/>
      <c r="E11" s="15"/>
      <c r="F11" s="40">
        <v>65.97</v>
      </c>
      <c r="G11" s="13">
        <v>1209</v>
      </c>
    </row>
    <row r="12" ht="15">
      <c r="A12" s="3" t="s">
        <v>4</v>
      </c>
    </row>
    <row r="13" ht="15">
      <c r="A13" s="3"/>
    </row>
    <row r="14" spans="1:7" ht="15.75">
      <c r="A14" s="43" t="s">
        <v>57</v>
      </c>
      <c r="B14" s="41"/>
      <c r="C14" s="41"/>
      <c r="D14" s="41"/>
      <c r="E14" s="41"/>
      <c r="F14" s="44">
        <v>196.06</v>
      </c>
      <c r="G14" s="45">
        <v>0</v>
      </c>
    </row>
    <row r="15" spans="1:6" ht="15">
      <c r="A15" s="3" t="s">
        <v>45</v>
      </c>
      <c r="F15" s="7"/>
    </row>
    <row r="16" spans="1:6" ht="15">
      <c r="A16" s="3"/>
      <c r="F16" s="7"/>
    </row>
    <row r="17" spans="1:7" ht="15.75">
      <c r="A17" s="43" t="s">
        <v>58</v>
      </c>
      <c r="B17" s="41"/>
      <c r="C17" s="41"/>
      <c r="D17" s="41"/>
      <c r="E17" s="41"/>
      <c r="F17" s="44">
        <v>0</v>
      </c>
      <c r="G17" s="45">
        <v>43</v>
      </c>
    </row>
    <row r="18" spans="1:6" ht="15">
      <c r="A18" s="3" t="s">
        <v>46</v>
      </c>
      <c r="F18" s="7"/>
    </row>
    <row r="20" spans="1:7" ht="15.75">
      <c r="A20" s="12" t="s">
        <v>59</v>
      </c>
      <c r="B20" s="16"/>
      <c r="C20" s="16"/>
      <c r="D20" s="16"/>
      <c r="E20" s="16"/>
      <c r="F20" s="40">
        <v>3653.72</v>
      </c>
      <c r="G20" s="13">
        <v>2091</v>
      </c>
    </row>
    <row r="21" ht="15">
      <c r="A21" s="3" t="s">
        <v>47</v>
      </c>
    </row>
    <row r="23" spans="1:7" ht="15.75">
      <c r="A23" s="12" t="s">
        <v>60</v>
      </c>
      <c r="B23" s="16"/>
      <c r="C23" s="16"/>
      <c r="D23" s="16"/>
      <c r="E23" s="16"/>
      <c r="F23" s="13">
        <v>837</v>
      </c>
      <c r="G23" s="13">
        <v>16550</v>
      </c>
    </row>
    <row r="24" ht="15">
      <c r="A24" s="3" t="s">
        <v>5</v>
      </c>
    </row>
    <row r="26" spans="1:7" ht="15.75">
      <c r="A26" s="12" t="s">
        <v>61</v>
      </c>
      <c r="B26" s="16"/>
      <c r="C26" s="16"/>
      <c r="D26" s="16"/>
      <c r="E26" s="16"/>
      <c r="F26" s="13">
        <v>1894.75</v>
      </c>
      <c r="G26" s="13">
        <v>14135</v>
      </c>
    </row>
    <row r="27" ht="15">
      <c r="A27" s="3" t="s">
        <v>6</v>
      </c>
    </row>
    <row r="29" spans="1:7" ht="15.75">
      <c r="A29" s="12" t="s">
        <v>62</v>
      </c>
      <c r="B29" s="16"/>
      <c r="C29" s="16"/>
      <c r="D29" s="16"/>
      <c r="E29" s="16"/>
      <c r="F29" s="13">
        <v>0</v>
      </c>
      <c r="G29" s="13">
        <v>3280</v>
      </c>
    </row>
    <row r="30" ht="15">
      <c r="A30" s="3" t="s">
        <v>48</v>
      </c>
    </row>
    <row r="31" ht="15">
      <c r="A31" s="5"/>
    </row>
    <row r="32" spans="1:7" ht="15.75">
      <c r="A32" s="12" t="s">
        <v>63</v>
      </c>
      <c r="B32" s="12"/>
      <c r="C32" s="12"/>
      <c r="D32" s="12"/>
      <c r="E32" s="12"/>
      <c r="F32" s="23">
        <v>52.95</v>
      </c>
      <c r="G32" s="23">
        <v>950</v>
      </c>
    </row>
    <row r="33" ht="15">
      <c r="A33" s="3" t="s">
        <v>7</v>
      </c>
    </row>
    <row r="35" spans="1:7" ht="15.75">
      <c r="A35" s="12" t="s">
        <v>64</v>
      </c>
      <c r="B35" s="16"/>
      <c r="C35" s="16"/>
      <c r="D35" s="16"/>
      <c r="E35" s="16"/>
      <c r="F35" s="13">
        <v>0</v>
      </c>
      <c r="G35" s="13">
        <v>300</v>
      </c>
    </row>
    <row r="36" spans="1:9" ht="15.75">
      <c r="A36" s="3" t="s">
        <v>50</v>
      </c>
      <c r="I36" s="47"/>
    </row>
    <row r="38" spans="1:7" ht="15.75">
      <c r="A38" s="12" t="s">
        <v>65</v>
      </c>
      <c r="B38" s="15"/>
      <c r="C38" s="15"/>
      <c r="D38" s="15"/>
      <c r="E38" s="15"/>
      <c r="F38" s="13">
        <v>671.74</v>
      </c>
      <c r="G38" s="13">
        <v>4700</v>
      </c>
    </row>
    <row r="39" spans="1:7" ht="15">
      <c r="A39" s="3" t="s">
        <v>8</v>
      </c>
      <c r="F39" s="4"/>
      <c r="G39" s="4"/>
    </row>
    <row r="40" spans="1:7" ht="15">
      <c r="A40" s="5"/>
      <c r="F40" s="4"/>
      <c r="G40" s="4"/>
    </row>
    <row r="41" spans="1:7" ht="15.75">
      <c r="A41" s="12" t="s">
        <v>66</v>
      </c>
      <c r="B41" s="14"/>
      <c r="C41" s="14"/>
      <c r="D41" s="14"/>
      <c r="E41" s="14"/>
      <c r="F41" s="13">
        <v>201.35</v>
      </c>
      <c r="G41" s="13">
        <v>1966</v>
      </c>
    </row>
    <row r="42" ht="15">
      <c r="A42" s="3" t="s">
        <v>36</v>
      </c>
    </row>
    <row r="44" spans="1:7" ht="15.75">
      <c r="A44" s="12" t="s">
        <v>67</v>
      </c>
      <c r="B44" s="16"/>
      <c r="C44" s="16"/>
      <c r="D44" s="16"/>
      <c r="E44" s="16"/>
      <c r="F44" s="23">
        <v>1004.85</v>
      </c>
      <c r="G44" s="23">
        <v>11657</v>
      </c>
    </row>
    <row r="45" ht="15">
      <c r="A45" s="3" t="s">
        <v>52</v>
      </c>
    </row>
    <row r="46" ht="15">
      <c r="A46" s="3" t="s">
        <v>53</v>
      </c>
    </row>
    <row r="48" spans="1:7" ht="15.75">
      <c r="A48" s="12" t="s">
        <v>68</v>
      </c>
      <c r="B48" s="15"/>
      <c r="C48" s="15"/>
      <c r="D48" s="15"/>
      <c r="E48" s="15"/>
      <c r="F48" s="16">
        <v>55.68</v>
      </c>
      <c r="G48" s="23">
        <v>420</v>
      </c>
    </row>
    <row r="49" ht="15">
      <c r="A49" s="3" t="s">
        <v>27</v>
      </c>
    </row>
    <row r="51" spans="1:7" ht="15.75">
      <c r="A51" s="12" t="s">
        <v>69</v>
      </c>
      <c r="B51" s="15"/>
      <c r="C51" s="15"/>
      <c r="D51" s="15"/>
      <c r="E51" s="15"/>
      <c r="F51" s="16">
        <v>364.65</v>
      </c>
      <c r="G51" s="13">
        <v>2098</v>
      </c>
    </row>
    <row r="52" spans="1:3" ht="15">
      <c r="A52" s="3" t="s">
        <v>28</v>
      </c>
      <c r="B52" s="5"/>
      <c r="C52" s="5"/>
    </row>
    <row r="54" spans="1:7" ht="15.75">
      <c r="A54" s="12" t="s">
        <v>70</v>
      </c>
      <c r="B54" s="15"/>
      <c r="C54" s="15"/>
      <c r="D54" s="15"/>
      <c r="E54" s="15"/>
      <c r="F54" s="13">
        <v>8130.49</v>
      </c>
      <c r="G54" s="13">
        <v>59459</v>
      </c>
    </row>
    <row r="55" ht="15">
      <c r="A55" s="3" t="s">
        <v>29</v>
      </c>
    </row>
    <row r="56" ht="15">
      <c r="A56" s="3" t="s">
        <v>30</v>
      </c>
    </row>
    <row r="58" spans="1:7" ht="15.75">
      <c r="A58" s="12" t="s">
        <v>71</v>
      </c>
      <c r="B58" s="15"/>
      <c r="C58" s="15"/>
      <c r="D58" s="15"/>
      <c r="E58" s="15"/>
      <c r="F58" s="23">
        <v>182</v>
      </c>
      <c r="G58" s="23">
        <v>650</v>
      </c>
    </row>
    <row r="59" spans="1:7" ht="15">
      <c r="A59" s="3" t="s">
        <v>49</v>
      </c>
      <c r="B59" s="3"/>
      <c r="C59" s="3"/>
      <c r="F59" s="4"/>
      <c r="G59" s="4"/>
    </row>
    <row r="60" spans="6:7" ht="15">
      <c r="F60" s="4"/>
      <c r="G60" s="4"/>
    </row>
    <row r="61" spans="1:7" ht="15.75">
      <c r="A61" s="46" t="s">
        <v>72</v>
      </c>
      <c r="B61" s="42"/>
      <c r="C61" s="41"/>
      <c r="D61" s="41"/>
      <c r="E61" s="41"/>
      <c r="F61" s="45">
        <v>0</v>
      </c>
      <c r="G61" s="45">
        <v>100</v>
      </c>
    </row>
    <row r="62" spans="1:4" ht="15">
      <c r="A62" s="3" t="s">
        <v>51</v>
      </c>
      <c r="B62" s="3"/>
      <c r="C62" s="3"/>
      <c r="D62" s="3"/>
    </row>
    <row r="63" spans="5:6" ht="15">
      <c r="E63" s="7"/>
      <c r="F63" s="7"/>
    </row>
    <row r="64" spans="1:7" ht="23.25">
      <c r="A64" s="22" t="s">
        <v>15</v>
      </c>
      <c r="B64" s="10"/>
      <c r="C64" s="10"/>
      <c r="D64" s="10"/>
      <c r="E64" s="10"/>
      <c r="F64" s="8">
        <f>SUM(F6:F61)</f>
        <v>31609.480000000003</v>
      </c>
      <c r="G64" s="9"/>
    </row>
    <row r="65" spans="1:9" ht="23.25">
      <c r="A65" s="22" t="s">
        <v>13</v>
      </c>
      <c r="B65" s="10"/>
      <c r="C65" s="10"/>
      <c r="D65" s="10"/>
      <c r="E65" s="10"/>
      <c r="F65" s="9"/>
      <c r="G65" s="8">
        <f>SUM(G6:G61)</f>
        <v>204688</v>
      </c>
      <c r="I65" s="7"/>
    </row>
    <row r="68" spans="6:7" ht="15">
      <c r="F68" s="7"/>
      <c r="G68" s="7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38</v>
      </c>
      <c r="C1" s="30"/>
      <c r="D1" s="35"/>
      <c r="E1" s="35"/>
    </row>
    <row r="2" spans="2:5" ht="15">
      <c r="B2" s="29" t="s">
        <v>39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40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15">
      <c r="B6" s="29" t="s">
        <v>41</v>
      </c>
      <c r="C6" s="30"/>
      <c r="D6" s="35"/>
      <c r="E6" s="37" t="s">
        <v>42</v>
      </c>
    </row>
    <row r="7" spans="2:5" ht="15.75" thickBot="1">
      <c r="B7" s="31"/>
      <c r="C7" s="31"/>
      <c r="D7" s="36"/>
      <c r="E7" s="36"/>
    </row>
    <row r="8" spans="2:5" ht="45.75" thickBot="1">
      <c r="B8" s="33" t="s">
        <v>43</v>
      </c>
      <c r="C8" s="34"/>
      <c r="D8" s="38"/>
      <c r="E8" s="39">
        <v>12</v>
      </c>
    </row>
    <row r="9" spans="2:5" ht="15">
      <c r="B9" s="31"/>
      <c r="C9" s="31"/>
      <c r="D9" s="36"/>
      <c r="E9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2015-03-19T14:40:02Z</cp:lastPrinted>
  <dcterms:created xsi:type="dcterms:W3CDTF">2012-09-26T18:16:57Z</dcterms:created>
  <dcterms:modified xsi:type="dcterms:W3CDTF">2015-05-21T09:24:11Z</dcterms:modified>
  <cp:category/>
  <cp:version/>
  <cp:contentType/>
  <cp:contentStatus/>
</cp:coreProperties>
</file>